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Cpk計算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workbookViewId="0"/>
  </sheetViews>
  <cols>
    <col min="1" max="1" width="18.83203125" customWidth="1"/>
    <col min="2" max="2" width="10.83203125" customWidth="1"/>
    <col min="3" max="3" width="3.83203125" customWidth="1"/>
    <col min="4" max="4" width="14.83203125" customWidth="1"/>
    <col min="5" max="5" width="12.83203125" customWidth="1"/>
  </cols>
  <sheetData>
    <row r="1">
      <c r="A1" t="str">
        <v>規格上限 USL</v>
      </c>
      <c r="B1">
        <v>10.5</v>
      </c>
      <c r="D1" t="str">
        <v>平均 x̄</v>
      </c>
      <c r="E1">
        <f>AVERAGE(A6:A25)</f>
      </c>
    </row>
    <row r="2">
      <c r="A2" t="str">
        <v>規格下限 LSL</v>
      </c>
      <c r="B2">
        <v>9.5</v>
      </c>
      <c r="D2" t="str">
        <v>標準偏差 σ</v>
      </c>
      <c r="E2">
        <f>STDEV(A6:A25)</f>
      </c>
    </row>
    <row r="3">
      <c r="D3" t="str">
        <v>Cp</v>
      </c>
      <c r="E3">
        <f>(B1-B2)/(6*E2)</f>
      </c>
    </row>
    <row r="4">
      <c r="D4" t="str">
        <v>Cpk</v>
      </c>
      <c r="E4">
        <f>MIN((B1-E1)/(3*E2),(E1-B2)/(3*E2))</f>
      </c>
    </row>
    <row r="5">
      <c r="A5" t="str">
        <v>測定値（A6以降に入力）</v>
      </c>
    </row>
    <row r="6">
      <c r="A6">
        <v>10.01</v>
      </c>
    </row>
    <row r="7">
      <c r="A7">
        <v>9.98</v>
      </c>
    </row>
    <row r="8">
      <c r="A8">
        <v>10.03</v>
      </c>
    </row>
    <row r="9">
      <c r="A9">
        <v>9.99</v>
      </c>
    </row>
    <row r="10">
      <c r="A10">
        <v>10.02</v>
      </c>
    </row>
    <row r="11">
      <c r="A11">
        <v>10</v>
      </c>
    </row>
    <row r="12">
      <c r="A12">
        <v>9.97</v>
      </c>
    </row>
    <row r="13">
      <c r="A13">
        <v>10.04</v>
      </c>
    </row>
    <row r="14">
      <c r="A14">
        <v>9.96</v>
      </c>
    </row>
    <row r="15">
      <c r="A15">
        <v>10.01</v>
      </c>
    </row>
    <row r="16">
      <c r="A16" t="str">
        <v/>
      </c>
    </row>
    <row r="17">
      <c r="A17" t="str">
        <v/>
      </c>
    </row>
    <row r="18">
      <c r="A18" t="str">
        <v/>
      </c>
    </row>
    <row r="19">
      <c r="A19" t="str">
        <v/>
      </c>
    </row>
    <row r="20">
      <c r="A20" t="str">
        <v/>
      </c>
    </row>
    <row r="21">
      <c r="A21" t="str">
        <v/>
      </c>
    </row>
    <row r="22">
      <c r="A22" t="str">
        <v/>
      </c>
    </row>
    <row r="23">
      <c r="A23" t="str">
        <v/>
      </c>
    </row>
    <row r="24">
      <c r="A24" t="str">
        <v/>
      </c>
    </row>
    <row r="25">
      <c r="A25" t="str">
        <v/>
      </c>
    </row>
  </sheetData>
  <ignoredErrors>
    <ignoredError numberStoredAsText="1" sqref="A1:E25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Cpk計算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